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0" windowWidth="23040" windowHeight="8895"/>
  </bookViews>
  <sheets>
    <sheet name="NOTA DE FUNDAMENTARE" sheetId="1" r:id="rId1"/>
    <sheet name="Sheet4" sheetId="4" r:id="rId2"/>
    <sheet name="Sheet2" sheetId="2" r:id="rId3"/>
    <sheet name="Sheet3" sheetId="3" r:id="rId4"/>
  </sheets>
  <definedNames>
    <definedName name="_xlnm.Print_Area" localSheetId="0">'NOTA DE FUNDAMENTARE'!$A$1:$L$80</definedName>
    <definedName name="_xlnm.Print_Area" localSheetId="1">Sheet4!$B$1:$D$38</definedName>
  </definedNames>
  <calcPr calcId="125725"/>
</workbook>
</file>

<file path=xl/calcChain.xml><?xml version="1.0" encoding="utf-8"?>
<calcChain xmlns="http://schemas.openxmlformats.org/spreadsheetml/2006/main">
  <c r="J26" i="1"/>
  <c r="J30"/>
  <c r="I21"/>
  <c r="J22"/>
</calcChain>
</file>

<file path=xl/sharedStrings.xml><?xml version="1.0" encoding="utf-8"?>
<sst xmlns="http://schemas.openxmlformats.org/spreadsheetml/2006/main" count="136" uniqueCount="107">
  <si>
    <t>NOTĂ DE FUNDAMENTARE</t>
  </si>
  <si>
    <t>Denumire solicitant:</t>
  </si>
  <si>
    <t>Nume, prenume
Data: zz/ll/aaaa</t>
  </si>
  <si>
    <t xml:space="preserve">Semnătura reprezentantului legal al solicitantului </t>
  </si>
  <si>
    <t>Data:</t>
  </si>
  <si>
    <t xml:space="preserve">Acest model se va completa de către reprezentantul legal al solicitantului (lider de parteneriat sau solicitant individual). </t>
  </si>
  <si>
    <t>căsuțe de completat de către solicitant</t>
  </si>
  <si>
    <t>ex. Parteneriat pentru realizarea traseului cicloturistic ...... (pentru PI1),  Denumire solicitant individual sau Parteneriat pentru realizarea traseului cicloturistic ...... (pentru PI2)</t>
  </si>
  <si>
    <t>Partener 2</t>
  </si>
  <si>
    <t>Partener 3</t>
  </si>
  <si>
    <t>Partener 4</t>
  </si>
  <si>
    <t>Partener 5</t>
  </si>
  <si>
    <t>Partener 6</t>
  </si>
  <si>
    <t>Partener 7</t>
  </si>
  <si>
    <t>Partener 8</t>
  </si>
  <si>
    <t>Partener 9</t>
  </si>
  <si>
    <t>Partener 10</t>
  </si>
  <si>
    <t>Cod de identificare fiscală</t>
  </si>
  <si>
    <t>Denumire partener</t>
  </si>
  <si>
    <t>Partener...n</t>
  </si>
  <si>
    <t>(solicitantul va insera rânduri/celule pentru a identifica toți partenerii)</t>
  </si>
  <si>
    <t>Partener 11</t>
  </si>
  <si>
    <t>Partener 12</t>
  </si>
  <si>
    <t>Partener 13</t>
  </si>
  <si>
    <t>Partener 14</t>
  </si>
  <si>
    <t>Partener 15</t>
  </si>
  <si>
    <t>Partener 16</t>
  </si>
  <si>
    <t>Indicatori de proiect</t>
  </si>
  <si>
    <t xml:space="preserve">Toate informațiile geospațiale prezentate se vor corela cu informațiile din Harta traseului cicloturistic propus, atfle încât să fie verificabile pe hartă. </t>
  </si>
  <si>
    <t xml:space="preserve"> Obiective cultural-turistice din Investiția I.1 „Promovarea 12 rute turistice/culturale”:</t>
  </si>
  <si>
    <t>Denumire obiectiv cultural-turistic</t>
  </si>
  <si>
    <t>Denumire UAT pe raza căreia de află</t>
  </si>
  <si>
    <t>Criterii de punctaj</t>
  </si>
  <si>
    <t>Punctaj maxim</t>
  </si>
  <si>
    <t>Punctaj autoevaluat</t>
  </si>
  <si>
    <t>Criteriu punctaj 1.</t>
  </si>
  <si>
    <t xml:space="preserve">Traseul propus face parte din rutele EuroVelo 6 și EuroVelo 13 de pe teritoriul României, respectiv din rutele EuroVelo identificate de către CNCV, prelungire EuroVelo 14 și Velo Carpatica, Via Transilvanica </t>
  </si>
  <si>
    <t>Sursa de informații de bază:</t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</si>
  <si>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rebuchet MS"/>
        <family val="2"/>
      </rPr>
      <t xml:space="preserve">Nota de fundamentare (Model G) 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</si>
  <si>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rebuchet MS"/>
        <family val="2"/>
      </rPr>
      <t>Harta cu traseul cicloturistic propus</t>
    </r>
    <r>
      <rPr>
        <b/>
        <sz val="10"/>
        <color theme="1"/>
        <rFont val="Trebuchet MS"/>
        <family val="2"/>
      </rPr>
      <t xml:space="preserve"> </t>
    </r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</si>
  <si>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Trebuchet MS"/>
        <family val="2"/>
      </rPr>
      <t>Vor primi maxim 30 puncte în cazul integrării traseului cu EuroVelo 6, EuroVelo 13, Via Transilvanica</t>
    </r>
    <r>
      <rPr>
        <vertAlign val="superscript"/>
        <sz val="10"/>
        <color theme="1"/>
        <rFont val="Trebuchet MS"/>
        <family val="2"/>
      </rPr>
      <t xml:space="preserve"> x</t>
    </r>
  </si>
  <si>
    <t>Punctaj ponderat</t>
  </si>
  <si>
    <t xml:space="preserve">Formula de calcul utilizată: </t>
  </si>
  <si>
    <t>lungime porțiune traseu EUROVELO 6, 13 sau Via Transilvanica (km) / lungime traseu (km) x punctaj maxim (30 pct.)</t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</si>
  <si>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Trebuchet MS"/>
        <family val="2"/>
      </rPr>
      <t>Vor primi maxim 15 puncte în cazul integrării traseului cu EuroVelo 14 și Velo Carpatica</t>
    </r>
    <r>
      <rPr>
        <vertAlign val="superscript"/>
        <sz val="10"/>
        <color theme="1"/>
        <rFont val="Trebuchet MS"/>
        <family val="2"/>
      </rPr>
      <t xml:space="preserve"> x</t>
    </r>
  </si>
  <si>
    <r>
      <t xml:space="preserve">lungime porțiune traseu EUROVELO 14 sau Velo Carpatica </t>
    </r>
    <r>
      <rPr>
        <i/>
        <vertAlign val="superscript"/>
        <sz val="10"/>
        <color theme="1"/>
        <rFont val="Trebuchet MS"/>
        <family val="2"/>
      </rPr>
      <t>x</t>
    </r>
    <r>
      <rPr>
        <i/>
        <sz val="10"/>
        <color theme="1"/>
        <rFont val="Trebuchet MS"/>
        <family val="2"/>
      </rPr>
      <t xml:space="preserve"> (km) / lungime traseu (km) x punctaj maxim (15 pct.)</t>
    </r>
  </si>
  <si>
    <t>Punctaj maxim criteriul 1</t>
  </si>
  <si>
    <t>Criteriu punctaj 2.</t>
  </si>
  <si>
    <r>
      <t xml:space="preserve">Traseul propus oferă accesibilitate obiectivelor din Investiția I.1 ”Promovarea 12 rute turistice/culturale” selectate la finanțare prin Componenta 11 din PNRR </t>
    </r>
    <r>
      <rPr>
        <vertAlign val="superscript"/>
        <sz val="10"/>
        <color theme="1"/>
        <rFont val="Trebuchet MS"/>
        <family val="2"/>
      </rPr>
      <t>xx</t>
    </r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</si>
  <si>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Trebuchet MS"/>
        <family val="2"/>
      </rPr>
      <t>Se acordă 0,5 puncte pentru fiecare obiectiv identificat în cadrul rutei culturale</t>
    </r>
    <r>
      <rPr>
        <b/>
        <vertAlign val="superscript"/>
        <sz val="10"/>
        <color theme="1"/>
        <rFont val="Trebuchet MS"/>
        <family val="2"/>
      </rPr>
      <t>xx</t>
    </r>
    <r>
      <rPr>
        <sz val="10"/>
        <color theme="1"/>
        <rFont val="Trebuchet MS"/>
        <family val="2"/>
      </rPr>
      <t>, în limita a 100 de obiective (rază maximă de 10 km de la traseul propus)</t>
    </r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</si>
  <si>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0"/>
        <color theme="1"/>
        <rFont val="Trebuchet MS"/>
        <family val="2"/>
      </rPr>
      <t>Peste 100 obiective (inclusiv) se va acorda punctaj maxim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</si>
  <si>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rebuchet MS"/>
        <family val="2"/>
      </rPr>
      <t>Harta cu traseul cicloturistic propus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</si>
  <si>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rebuchet MS"/>
        <family val="2"/>
      </rPr>
      <t>Anexe hărți transmise de către CNCV</t>
    </r>
  </si>
  <si>
    <t>nr. obiective culturale x 0,5 pct.</t>
  </si>
  <si>
    <t>Punctaj maxim criteriul 2</t>
  </si>
  <si>
    <t>Criteriu punctaj 3.</t>
  </si>
  <si>
    <t>Conexiune transfrontalieră</t>
  </si>
  <si>
    <t>- Se acordă 10 puncte pentru conexiunea cu țările vecine</t>
  </si>
  <si>
    <t>10</t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</si>
  <si>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rebuchet MS"/>
        <family val="2"/>
      </rPr>
      <t xml:space="preserve">Nota de fundamentare (Model G)  </t>
    </r>
  </si>
  <si>
    <r>
      <t>-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rebuchet MS"/>
        <family val="2"/>
      </rPr>
      <t>Harta cu traseul cicloturistic</t>
    </r>
  </si>
  <si>
    <t>Total punctaj criteriul 4</t>
  </si>
  <si>
    <t>TOTAL PUNCTAJ (CRITERIILE DE LA 1 LA 7)</t>
  </si>
  <si>
    <t>(=a.1+a.2+a.3)</t>
  </si>
  <si>
    <t>(=a.1+a.2, valoare eligibilă, se va corela cu valoarea din cererea de finanțare)</t>
  </si>
  <si>
    <t>(neeligibilă pentru finanțare)</t>
  </si>
  <si>
    <t>(=b.1+b.2+b.3)</t>
  </si>
  <si>
    <t>(=c.1+c.2)</t>
  </si>
  <si>
    <t>Județ</t>
  </si>
  <si>
    <t>1.</t>
  </si>
  <si>
    <t>(tabelul se va completa cu toate obiectivele cultural-turistice aflate pe o rază de 10 km de la axa principală a traseului cicloturistic)</t>
  </si>
  <si>
    <t>(se va completa cu numărul de obiective identificate/atinse)</t>
  </si>
  <si>
    <t>Denumire punct de trecere frontieră</t>
  </si>
  <si>
    <t>(se va completa cu numărul de conexiuni realizate)</t>
  </si>
  <si>
    <t>2.</t>
  </si>
  <si>
    <t>(tabelul se va completa cu toate conexiunile transfrontaliere)</t>
  </si>
  <si>
    <t>f1. Elemente constructive/transport public care asigură continuitatea infrastructurii pentru biciclete</t>
  </si>
  <si>
    <t>Descriere observație</t>
  </si>
  <si>
    <t>Denumire UAT pe raza căreia se află</t>
  </si>
  <si>
    <t>Sursă de finanțare</t>
  </si>
  <si>
    <t>Km</t>
  </si>
  <si>
    <t>(tabelul se va completa cu toate segmentele identificate)</t>
  </si>
  <si>
    <t>f4. Alte observații (linkuri, intervenții/reparații la infrastructura existentă pentru biciclete, conexiuni cu transportul public, puncte sensibile de intersecție cu alte moduri de transport etc.)</t>
  </si>
  <si>
    <t>f3. Segmente de traseu identificate pe diguri de protecție la inundații/căi ferate dezafectate</t>
  </si>
  <si>
    <t>lungime totală traseu suprapus pe diguri de protecție la inundații</t>
  </si>
  <si>
    <t>lungime totală traseu suprapus pe căi ferate dezafectate</t>
  </si>
  <si>
    <t>(unitate de măsură km)</t>
  </si>
  <si>
    <t>Denumire UAT-uri pe raza căreia se află</t>
  </si>
  <si>
    <t>Observații regimul juridic/intabulat/neintabulat</t>
  </si>
  <si>
    <t>Partener 1/       Lider parteneriat</t>
  </si>
  <si>
    <r>
      <t>a.</t>
    </r>
    <r>
      <rPr>
        <sz val="11"/>
        <color theme="1"/>
        <rFont val="Trebuchet MS"/>
        <family val="2"/>
      </rPr>
      <t>    Lungime traseu cicloturistic (km):</t>
    </r>
  </si>
  <si>
    <r>
      <t>a.1</t>
    </r>
    <r>
      <rPr>
        <sz val="11"/>
        <rFont val="Trebuchet MS"/>
        <family val="2"/>
      </rPr>
      <t>    Lungime totală axă principală traseu cicloturistic (km):</t>
    </r>
  </si>
  <si>
    <r>
      <t xml:space="preserve">a.2 </t>
    </r>
    <r>
      <rPr>
        <sz val="11"/>
        <rFont val="Trebuchet MS"/>
        <family val="2"/>
      </rPr>
      <t>   Lungime totală conexiuni secundare traseu cicloturistic (km):</t>
    </r>
  </si>
  <si>
    <r>
      <t xml:space="preserve">a.3 </t>
    </r>
    <r>
      <rPr>
        <i/>
        <sz val="11"/>
        <rFont val="Trebuchet MS"/>
        <family val="2"/>
      </rPr>
      <t> Lungime infrastructură pentru biciclete în curs de execuție sau în perioada de durabilitate-nu se finanțează- (km):</t>
    </r>
  </si>
  <si>
    <r>
      <t>b.1</t>
    </r>
    <r>
      <rPr>
        <sz val="11"/>
        <color theme="1"/>
        <rFont val="Trebuchet MS"/>
        <family val="2"/>
      </rPr>
      <t>    Lungime traseu suprapus cu EuroVelo 6 (km):</t>
    </r>
  </si>
  <si>
    <r>
      <t>b.2</t>
    </r>
    <r>
      <rPr>
        <sz val="11"/>
        <color theme="1"/>
        <rFont val="Trebuchet MS"/>
        <family val="2"/>
      </rPr>
      <t>    Lungime traseu suprapus cu EuroVelo 13 (km):</t>
    </r>
  </si>
  <si>
    <r>
      <t>b.3</t>
    </r>
    <r>
      <rPr>
        <sz val="11"/>
        <color theme="1"/>
        <rFont val="Trebuchet MS"/>
        <family val="2"/>
      </rPr>
      <t>    Lungime traseu suprapus cu Via Transilvanica (km):</t>
    </r>
  </si>
  <si>
    <r>
      <t>c.1</t>
    </r>
    <r>
      <rPr>
        <sz val="11"/>
        <color theme="1"/>
        <rFont val="Trebuchet MS"/>
        <family val="2"/>
      </rPr>
      <t>    Lungime traseu suprapus cu Velo Râuri (km):</t>
    </r>
  </si>
  <si>
    <r>
      <t>c.2</t>
    </r>
    <r>
      <rPr>
        <sz val="11"/>
        <color theme="1"/>
        <rFont val="Trebuchet MS"/>
        <family val="2"/>
      </rPr>
      <t>     Lungime traseu suprapus cu Velo Carpatica (km):</t>
    </r>
  </si>
  <si>
    <t>1. Denumire obiectiv 1</t>
  </si>
  <si>
    <t>2. Denumire obiectiv 2</t>
  </si>
  <si>
    <t>Parteneri:</t>
  </si>
  <si>
    <t xml:space="preserve">Număr de km propuși pentru finanțare: </t>
  </si>
  <si>
    <t xml:space="preserve">f2. Descriere segmente infrastructură pentru biciclete în curs de execuție sau în perioada de durabilitate-nu se finanțează- (km): </t>
  </si>
  <si>
    <r>
      <t xml:space="preserve">d.    Număr de obiective cultural-turistice din </t>
    </r>
    <r>
      <rPr>
        <b/>
        <i/>
        <sz val="11"/>
        <color theme="1"/>
        <rFont val="Trebuchet MS"/>
        <family val="2"/>
      </rPr>
      <t xml:space="preserve">Investiția I.1 „Promovarea 12 rute turistice/culturale”: </t>
    </r>
  </si>
  <si>
    <t xml:space="preserve">e. Număr conexiuni transfrontaliere: </t>
  </si>
  <si>
    <t>f.    Observații</t>
  </si>
</sst>
</file>

<file path=xl/styles.xml><?xml version="1.0" encoding="utf-8"?>
<styleSheet xmlns="http://schemas.openxmlformats.org/spreadsheetml/2006/main">
  <numFmts count="4">
    <numFmt numFmtId="164" formatCode="_-* #,##0.00\ _l_e_i_-;\-* #,##0.00\ _l_e_i_-;_-* &quot;-&quot;??\ _l_e_i_-;_-@_-"/>
    <numFmt numFmtId="165" formatCode="#,##0\ &quot;km&quot;"/>
    <numFmt numFmtId="166" formatCode="#,##0\ &quot;buc.&quot;"/>
    <numFmt numFmtId="167" formatCode="\ 0\ &quot;km&quot;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7"/>
      <color theme="1"/>
      <name val="Times New Roman"/>
      <family val="1"/>
    </font>
    <font>
      <i/>
      <sz val="10"/>
      <color theme="1"/>
      <name val="Trebuchet MS"/>
      <family val="2"/>
    </font>
    <font>
      <b/>
      <sz val="10"/>
      <color theme="1"/>
      <name val="Trebuchet MS"/>
      <family val="2"/>
    </font>
    <font>
      <sz val="10"/>
      <color theme="1"/>
      <name val="Times New Roman"/>
      <family val="1"/>
    </font>
    <font>
      <vertAlign val="superscript"/>
      <sz val="10"/>
      <color theme="1"/>
      <name val="Trebuchet MS"/>
      <family val="2"/>
    </font>
    <font>
      <i/>
      <vertAlign val="superscript"/>
      <sz val="10"/>
      <color theme="1"/>
      <name val="Trebuchet MS"/>
      <family val="2"/>
    </font>
    <font>
      <b/>
      <sz val="2"/>
      <color theme="1"/>
      <name val="Trebuchet MS"/>
      <family val="2"/>
    </font>
    <font>
      <b/>
      <vertAlign val="superscript"/>
      <sz val="10"/>
      <color theme="1"/>
      <name val="Trebuchet MS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1"/>
      <color theme="6" tint="-0.499984740745262"/>
      <name val="Trebuchet MS"/>
      <family val="2"/>
    </font>
    <font>
      <i/>
      <sz val="11"/>
      <color theme="1"/>
      <name val="Trebuchet MS"/>
      <family val="2"/>
    </font>
    <font>
      <sz val="11"/>
      <color rgb="FFFF0000"/>
      <name val="Trebuchet MS"/>
      <family val="2"/>
    </font>
    <font>
      <i/>
      <sz val="11"/>
      <color rgb="FFFF0000"/>
      <name val="Trebuchet MS"/>
      <family val="2"/>
    </font>
    <font>
      <i/>
      <sz val="11"/>
      <name val="Trebuchet MS"/>
      <family val="2"/>
    </font>
    <font>
      <b/>
      <sz val="11"/>
      <name val="Trebuchet MS"/>
      <family val="2"/>
    </font>
    <font>
      <sz val="11"/>
      <name val="Trebuchet MS"/>
      <family val="2"/>
    </font>
    <font>
      <b/>
      <sz val="11"/>
      <color rgb="FFFF0000"/>
      <name val="Trebuchet MS"/>
      <family val="2"/>
    </font>
    <font>
      <b/>
      <i/>
      <sz val="11"/>
      <name val="Trebuchet MS"/>
      <family val="2"/>
    </font>
    <font>
      <b/>
      <i/>
      <sz val="11"/>
      <color rgb="FFFF0000"/>
      <name val="Trebuchet MS"/>
      <family val="2"/>
    </font>
    <font>
      <b/>
      <i/>
      <sz val="11"/>
      <color theme="1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AF1DD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0">
    <xf numFmtId="0" fontId="0" fillId="0" borderId="0" xfId="0"/>
    <xf numFmtId="164" fontId="0" fillId="0" borderId="0" xfId="1" applyFont="1"/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justify" vertical="center" wrapText="1"/>
    </xf>
    <xf numFmtId="0" fontId="5" fillId="4" borderId="15" xfId="0" applyFont="1" applyFill="1" applyBorder="1" applyAlignment="1">
      <alignment horizontal="right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justify" vertical="center" wrapText="1"/>
    </xf>
    <xf numFmtId="0" fontId="6" fillId="0" borderId="21" xfId="0" applyFont="1" applyBorder="1" applyAlignment="1">
      <alignment horizontal="justify" vertical="center" wrapText="1"/>
    </xf>
    <xf numFmtId="0" fontId="2" fillId="0" borderId="15" xfId="0" applyFont="1" applyBorder="1" applyAlignment="1">
      <alignment horizontal="justify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justify" vertical="center" wrapText="1"/>
    </xf>
    <xf numFmtId="0" fontId="5" fillId="4" borderId="20" xfId="0" applyFont="1" applyFill="1" applyBorder="1" applyAlignment="1">
      <alignment horizontal="right" vertical="center" wrapText="1"/>
    </xf>
    <xf numFmtId="0" fontId="5" fillId="4" borderId="15" xfId="0" applyFont="1" applyFill="1" applyBorder="1" applyAlignment="1">
      <alignment horizontal="justify" vertical="center" wrapText="1"/>
    </xf>
    <xf numFmtId="0" fontId="11" fillId="0" borderId="0" xfId="0" applyFont="1" applyAlignment="1"/>
    <xf numFmtId="0" fontId="11" fillId="0" borderId="0" xfId="0" applyFont="1"/>
    <xf numFmtId="0" fontId="14" fillId="0" borderId="9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4" fillId="0" borderId="1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5" fillId="0" borderId="0" xfId="0" applyFont="1"/>
    <xf numFmtId="0" fontId="16" fillId="0" borderId="0" xfId="0" applyFont="1"/>
    <xf numFmtId="0" fontId="17" fillId="0" borderId="0" xfId="0" applyFont="1" applyBorder="1" applyAlignment="1">
      <alignment horizontal="left"/>
    </xf>
    <xf numFmtId="0" fontId="17" fillId="0" borderId="0" xfId="0" applyFont="1"/>
    <xf numFmtId="0" fontId="16" fillId="0" borderId="0" xfId="0" applyFont="1" applyBorder="1" applyAlignment="1">
      <alignment horizontal="left"/>
    </xf>
    <xf numFmtId="0" fontId="11" fillId="0" borderId="0" xfId="0" applyFont="1" applyBorder="1" applyAlignment="1"/>
    <xf numFmtId="0" fontId="11" fillId="0" borderId="0" xfId="0" applyFont="1" applyBorder="1" applyAlignment="1">
      <alignment horizontal="center"/>
    </xf>
    <xf numFmtId="0" fontId="11" fillId="0" borderId="0" xfId="0" applyFont="1" applyFill="1"/>
    <xf numFmtId="0" fontId="11" fillId="0" borderId="0" xfId="0" applyFont="1" applyBorder="1" applyAlignment="1">
      <alignment horizontal="left"/>
    </xf>
    <xf numFmtId="0" fontId="11" fillId="0" borderId="0" xfId="0" applyFont="1" applyFill="1" applyBorder="1"/>
    <xf numFmtId="0" fontId="11" fillId="0" borderId="0" xfId="0" applyFont="1" applyBorder="1"/>
    <xf numFmtId="0" fontId="11" fillId="0" borderId="0" xfId="0" applyFont="1" applyAlignment="1">
      <alignment wrapText="1"/>
    </xf>
    <xf numFmtId="0" fontId="11" fillId="0" borderId="0" xfId="0" applyFont="1" applyBorder="1" applyAlignment="1">
      <alignment vertical="top"/>
    </xf>
    <xf numFmtId="0" fontId="11" fillId="0" borderId="10" xfId="0" applyFont="1" applyBorder="1" applyAlignment="1">
      <alignment vertical="top"/>
    </xf>
    <xf numFmtId="0" fontId="11" fillId="0" borderId="9" xfId="0" applyFont="1" applyBorder="1" applyAlignment="1">
      <alignment vertical="top"/>
    </xf>
    <xf numFmtId="0" fontId="11" fillId="0" borderId="9" xfId="0" applyFont="1" applyBorder="1" applyAlignment="1">
      <alignment vertical="top" wrapText="1"/>
    </xf>
    <xf numFmtId="0" fontId="11" fillId="2" borderId="11" xfId="0" applyFont="1" applyFill="1" applyBorder="1" applyAlignment="1">
      <alignment vertical="top"/>
    </xf>
    <xf numFmtId="0" fontId="14" fillId="0" borderId="5" xfId="0" applyFont="1" applyBorder="1" applyAlignment="1">
      <alignment vertical="top"/>
    </xf>
    <xf numFmtId="0" fontId="11" fillId="0" borderId="5" xfId="0" applyFont="1" applyBorder="1" applyAlignment="1">
      <alignment vertical="top"/>
    </xf>
    <xf numFmtId="0" fontId="11" fillId="0" borderId="12" xfId="0" applyFont="1" applyBorder="1" applyAlignment="1">
      <alignment vertical="top"/>
    </xf>
    <xf numFmtId="0" fontId="11" fillId="0" borderId="1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2" fillId="0" borderId="0" xfId="0" applyFont="1" applyAlignment="1"/>
    <xf numFmtId="0" fontId="14" fillId="0" borderId="0" xfId="0" applyFont="1" applyFill="1" applyBorder="1" applyAlignment="1">
      <alignment horizontal="left" wrapText="1"/>
    </xf>
    <xf numFmtId="0" fontId="12" fillId="0" borderId="9" xfId="0" applyFont="1" applyBorder="1" applyAlignment="1">
      <alignment horizontal="left" vertical="top" wrapText="1"/>
    </xf>
    <xf numFmtId="0" fontId="14" fillId="0" borderId="0" xfId="0" applyFont="1" applyFill="1" applyBorder="1" applyAlignment="1">
      <alignment horizontal="center" wrapText="1"/>
    </xf>
    <xf numFmtId="0" fontId="12" fillId="0" borderId="1" xfId="0" applyFont="1" applyBorder="1" applyAlignment="1">
      <alignment vertical="top" wrapText="1"/>
    </xf>
    <xf numFmtId="0" fontId="14" fillId="3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center" wrapText="1"/>
    </xf>
    <xf numFmtId="0" fontId="12" fillId="0" borderId="9" xfId="0" applyFont="1" applyBorder="1" applyAlignment="1"/>
    <xf numFmtId="0" fontId="12" fillId="0" borderId="0" xfId="0" applyFont="1" applyBorder="1" applyAlignment="1"/>
    <xf numFmtId="0" fontId="12" fillId="0" borderId="10" xfId="0" applyFont="1" applyBorder="1" applyAlignment="1"/>
    <xf numFmtId="0" fontId="14" fillId="0" borderId="0" xfId="0" applyFont="1" applyBorder="1" applyAlignment="1"/>
    <xf numFmtId="165" fontId="12" fillId="0" borderId="1" xfId="0" applyNumberFormat="1" applyFont="1" applyFill="1" applyBorder="1" applyAlignment="1"/>
    <xf numFmtId="0" fontId="18" fillId="0" borderId="9" xfId="0" applyFont="1" applyBorder="1" applyAlignment="1"/>
    <xf numFmtId="0" fontId="20" fillId="0" borderId="0" xfId="0" applyFont="1" applyBorder="1" applyAlignment="1"/>
    <xf numFmtId="0" fontId="15" fillId="0" borderId="0" xfId="0" applyFont="1" applyBorder="1" applyAlignment="1"/>
    <xf numFmtId="165" fontId="18" fillId="0" borderId="1" xfId="0" applyNumberFormat="1" applyFont="1" applyFill="1" applyBorder="1" applyAlignment="1"/>
    <xf numFmtId="0" fontId="21" fillId="0" borderId="9" xfId="0" applyFont="1" applyBorder="1" applyAlignment="1"/>
    <xf numFmtId="0" fontId="21" fillId="0" borderId="0" xfId="0" applyFont="1" applyBorder="1" applyAlignment="1"/>
    <xf numFmtId="0" fontId="17" fillId="0" borderId="0" xfId="0" applyFont="1" applyBorder="1" applyAlignment="1"/>
    <xf numFmtId="165" fontId="21" fillId="0" borderId="1" xfId="0" applyNumberFormat="1" applyFont="1" applyFill="1" applyBorder="1" applyAlignment="1"/>
    <xf numFmtId="0" fontId="22" fillId="0" borderId="9" xfId="0" applyFont="1" applyBorder="1" applyAlignment="1"/>
    <xf numFmtId="0" fontId="22" fillId="0" borderId="0" xfId="0" applyFont="1" applyBorder="1" applyAlignment="1"/>
    <xf numFmtId="0" fontId="16" fillId="0" borderId="0" xfId="0" applyFont="1" applyBorder="1" applyAlignment="1"/>
    <xf numFmtId="166" fontId="12" fillId="0" borderId="1" xfId="0" applyNumberFormat="1" applyFont="1" applyFill="1" applyBorder="1" applyAlignment="1"/>
    <xf numFmtId="166" fontId="12" fillId="0" borderId="0" xfId="0" applyNumberFormat="1" applyFont="1" applyFill="1" applyBorder="1" applyAlignment="1"/>
    <xf numFmtId="0" fontId="0" fillId="0" borderId="9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1" fillId="0" borderId="0" xfId="0" applyFont="1" applyAlignment="1">
      <alignment horizontal="justify"/>
    </xf>
    <xf numFmtId="0" fontId="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/>
    </xf>
    <xf numFmtId="0" fontId="11" fillId="0" borderId="6" xfId="0" applyFont="1" applyBorder="1" applyAlignment="1">
      <alignment horizontal="center"/>
    </xf>
    <xf numFmtId="0" fontId="14" fillId="0" borderId="5" xfId="0" applyFont="1" applyFill="1" applyBorder="1" applyAlignment="1">
      <alignment horizontal="center" wrapText="1"/>
    </xf>
    <xf numFmtId="0" fontId="14" fillId="3" borderId="3" xfId="0" applyFont="1" applyFill="1" applyBorder="1" applyAlignment="1">
      <alignment horizontal="center" wrapText="1"/>
    </xf>
    <xf numFmtId="0" fontId="14" fillId="3" borderId="2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wrapText="1"/>
    </xf>
    <xf numFmtId="0" fontId="13" fillId="0" borderId="9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167" fontId="18" fillId="0" borderId="1" xfId="0" applyNumberFormat="1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167" fontId="18" fillId="0" borderId="28" xfId="0" applyNumberFormat="1" applyFont="1" applyFill="1" applyBorder="1" applyAlignment="1">
      <alignment horizontal="center" vertical="center"/>
    </xf>
    <xf numFmtId="167" fontId="18" fillId="0" borderId="29" xfId="0" applyNumberFormat="1" applyFont="1" applyFill="1" applyBorder="1" applyAlignment="1">
      <alignment horizontal="center" vertical="center"/>
    </xf>
    <xf numFmtId="167" fontId="18" fillId="0" borderId="30" xfId="0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  <xf numFmtId="0" fontId="12" fillId="0" borderId="8" xfId="0" applyFont="1" applyBorder="1" applyAlignment="1">
      <alignment horizontal="center" wrapText="1"/>
    </xf>
    <xf numFmtId="0" fontId="11" fillId="0" borderId="9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4" fillId="2" borderId="0" xfId="0" applyFont="1" applyFill="1" applyBorder="1" applyAlignment="1">
      <alignment horizontal="left" vertical="top" wrapText="1"/>
    </xf>
    <xf numFmtId="0" fontId="14" fillId="0" borderId="9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4" fillId="0" borderId="10" xfId="0" applyFont="1" applyBorder="1" applyAlignment="1">
      <alignment horizontal="left"/>
    </xf>
    <xf numFmtId="0" fontId="11" fillId="0" borderId="9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4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wrapText="1"/>
    </xf>
    <xf numFmtId="0" fontId="14" fillId="2" borderId="2" xfId="0" applyFont="1" applyFill="1" applyBorder="1" applyAlignment="1">
      <alignment wrapText="1"/>
    </xf>
    <xf numFmtId="0" fontId="5" fillId="4" borderId="18" xfId="0" applyFont="1" applyFill="1" applyBorder="1" applyAlignment="1">
      <alignment horizontal="justify" vertical="center" wrapText="1"/>
    </xf>
    <xf numFmtId="0" fontId="5" fillId="4" borderId="19" xfId="0" applyFont="1" applyFill="1" applyBorder="1" applyAlignment="1">
      <alignment horizontal="justify" vertical="center" wrapText="1"/>
    </xf>
    <xf numFmtId="0" fontId="5" fillId="4" borderId="20" xfId="0" applyFont="1" applyFill="1" applyBorder="1" applyAlignment="1">
      <alignment horizontal="justify" vertical="center" wrapText="1"/>
    </xf>
    <xf numFmtId="0" fontId="2" fillId="0" borderId="22" xfId="0" applyFont="1" applyBorder="1" applyAlignment="1">
      <alignment horizontal="justify" vertical="center" wrapText="1"/>
    </xf>
    <xf numFmtId="0" fontId="2" fillId="0" borderId="23" xfId="0" applyFont="1" applyBorder="1" applyAlignment="1">
      <alignment horizontal="justify" vertical="center" wrapText="1"/>
    </xf>
    <xf numFmtId="0" fontId="2" fillId="0" borderId="24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17" xfId="0" applyFont="1" applyBorder="1" applyAlignment="1">
      <alignment horizontal="justify" vertical="center" wrapText="1"/>
    </xf>
    <xf numFmtId="0" fontId="2" fillId="0" borderId="18" xfId="0" applyFont="1" applyBorder="1" applyAlignment="1">
      <alignment horizontal="justify" vertical="center" wrapText="1"/>
    </xf>
    <xf numFmtId="0" fontId="2" fillId="0" borderId="1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9" fillId="0" borderId="25" xfId="0" applyFont="1" applyBorder="1" applyAlignment="1">
      <alignment horizontal="justify" vertical="center" wrapText="1"/>
    </xf>
    <xf numFmtId="0" fontId="9" fillId="0" borderId="26" xfId="0" applyFont="1" applyBorder="1" applyAlignment="1">
      <alignment horizontal="justify" vertical="center" wrapText="1"/>
    </xf>
    <xf numFmtId="0" fontId="9" fillId="0" borderId="14" xfId="0" applyFont="1" applyBorder="1" applyAlignment="1">
      <alignment horizontal="justify" vertical="center" wrapText="1"/>
    </xf>
    <xf numFmtId="0" fontId="4" fillId="0" borderId="22" xfId="0" applyFont="1" applyBorder="1" applyAlignment="1">
      <alignment horizontal="justify" vertical="center" wrapText="1"/>
    </xf>
    <xf numFmtId="0" fontId="4" fillId="0" borderId="23" xfId="0" applyFont="1" applyBorder="1" applyAlignment="1">
      <alignment horizontal="justify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18" xfId="0" applyFont="1" applyBorder="1" applyAlignment="1">
      <alignment horizontal="justify" vertical="center" wrapText="1"/>
    </xf>
    <xf numFmtId="0" fontId="4" fillId="0" borderId="19" xfId="0" applyFont="1" applyBorder="1" applyAlignment="1">
      <alignment horizontal="justify" vertical="center" wrapText="1"/>
    </xf>
    <xf numFmtId="0" fontId="4" fillId="0" borderId="20" xfId="0" applyFont="1" applyBorder="1" applyAlignment="1">
      <alignment horizontal="justify" vertical="center" wrapText="1"/>
    </xf>
    <xf numFmtId="0" fontId="5" fillId="4" borderId="22" xfId="0" applyFont="1" applyFill="1" applyBorder="1" applyAlignment="1">
      <alignment horizontal="justify" vertical="center" wrapText="1"/>
    </xf>
    <xf numFmtId="0" fontId="5" fillId="4" borderId="23" xfId="0" applyFont="1" applyFill="1" applyBorder="1" applyAlignment="1">
      <alignment horizontal="justify" vertical="center" wrapText="1"/>
    </xf>
    <xf numFmtId="0" fontId="5" fillId="4" borderId="24" xfId="0" applyFont="1" applyFill="1" applyBorder="1" applyAlignment="1">
      <alignment horizontal="justify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justify" vertical="center" wrapText="1"/>
    </xf>
    <xf numFmtId="0" fontId="5" fillId="0" borderId="15" xfId="0" applyFont="1" applyBorder="1" applyAlignment="1">
      <alignment horizontal="justify" vertical="center" wrapText="1"/>
    </xf>
    <xf numFmtId="0" fontId="4" fillId="0" borderId="16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17" xfId="0" applyFont="1" applyBorder="1" applyAlignment="1">
      <alignment horizontal="justify" vertical="center" wrapText="1"/>
    </xf>
    <xf numFmtId="0" fontId="14" fillId="0" borderId="9" xfId="0" applyFont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7"/>
  <sheetViews>
    <sheetView tabSelected="1" view="pageBreakPreview" topLeftCell="A13" zoomScale="70" zoomScaleNormal="85" zoomScaleSheetLayoutView="70" workbookViewId="0">
      <selection activeCell="J40" sqref="J40"/>
    </sheetView>
  </sheetViews>
  <sheetFormatPr defaultColWidth="9.140625" defaultRowHeight="16.5"/>
  <cols>
    <col min="1" max="12" width="18.28515625" style="17" customWidth="1"/>
    <col min="13" max="16384" width="9.140625" style="17"/>
  </cols>
  <sheetData>
    <row r="1" spans="1:16" s="16" customFormat="1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2" spans="1:16" s="16" customFormat="1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6">
      <c r="A3" s="98" t="s">
        <v>0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100"/>
    </row>
    <row r="4" spans="1:16">
      <c r="A4" s="101" t="s">
        <v>5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3"/>
    </row>
    <row r="5" spans="1:16">
      <c r="A5" s="89" t="s">
        <v>28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1"/>
    </row>
    <row r="6" spans="1:16" s="16" customFormat="1">
      <c r="A6" s="101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3"/>
    </row>
    <row r="7" spans="1:16" ht="30" customHeight="1">
      <c r="A7" s="107" t="s">
        <v>1</v>
      </c>
      <c r="B7" s="108"/>
      <c r="C7" s="109" t="s">
        <v>7</v>
      </c>
      <c r="D7" s="109"/>
      <c r="E7" s="109"/>
      <c r="F7" s="109"/>
      <c r="G7" s="109"/>
      <c r="H7" s="109"/>
      <c r="I7" s="109"/>
      <c r="J7" s="109"/>
      <c r="K7" s="109"/>
      <c r="L7" s="109"/>
      <c r="M7" s="44"/>
      <c r="N7" s="44"/>
      <c r="O7" s="44"/>
      <c r="P7" s="44"/>
    </row>
    <row r="8" spans="1:16" s="16" customFormat="1">
      <c r="A8" s="101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3"/>
    </row>
    <row r="9" spans="1:16" ht="14.45" customHeight="1">
      <c r="A9" s="107" t="s">
        <v>101</v>
      </c>
      <c r="B9" s="108"/>
      <c r="C9" s="45"/>
      <c r="D9" s="45"/>
      <c r="E9" s="45"/>
      <c r="F9" s="45"/>
      <c r="G9" s="45"/>
      <c r="H9" s="45"/>
      <c r="I9" s="45"/>
      <c r="J9" s="45"/>
      <c r="K9" s="45"/>
      <c r="L9" s="45"/>
      <c r="M9" s="44"/>
      <c r="N9" s="44"/>
      <c r="O9" s="44"/>
      <c r="P9" s="44"/>
    </row>
    <row r="10" spans="1:16" ht="30" customHeight="1">
      <c r="A10" s="46"/>
      <c r="B10" s="84" t="s">
        <v>18</v>
      </c>
      <c r="C10" s="84"/>
      <c r="D10" s="47" t="s">
        <v>17</v>
      </c>
      <c r="E10" s="45"/>
      <c r="F10" s="84" t="s">
        <v>18</v>
      </c>
      <c r="G10" s="84"/>
      <c r="H10" s="47" t="s">
        <v>17</v>
      </c>
      <c r="I10" s="45"/>
      <c r="J10" s="84" t="s">
        <v>18</v>
      </c>
      <c r="K10" s="84"/>
      <c r="L10" s="47" t="s">
        <v>17</v>
      </c>
      <c r="M10" s="44"/>
      <c r="N10" s="44"/>
      <c r="O10" s="44"/>
      <c r="P10" s="44"/>
    </row>
    <row r="11" spans="1:16" ht="39.75" customHeight="1">
      <c r="A11" s="48" t="s">
        <v>89</v>
      </c>
      <c r="B11" s="85"/>
      <c r="C11" s="86"/>
      <c r="D11" s="49"/>
      <c r="E11" s="48" t="s">
        <v>13</v>
      </c>
      <c r="F11" s="116"/>
      <c r="G11" s="117"/>
      <c r="H11" s="50"/>
      <c r="I11" s="48" t="s">
        <v>23</v>
      </c>
      <c r="J11" s="116"/>
      <c r="K11" s="117"/>
      <c r="L11" s="50"/>
      <c r="M11" s="44"/>
      <c r="N11" s="44"/>
      <c r="O11" s="44"/>
      <c r="P11" s="44"/>
    </row>
    <row r="12" spans="1:16" ht="30" customHeight="1">
      <c r="A12" s="48" t="s">
        <v>8</v>
      </c>
      <c r="B12" s="87"/>
      <c r="C12" s="88"/>
      <c r="D12" s="51"/>
      <c r="E12" s="48" t="s">
        <v>14</v>
      </c>
      <c r="F12" s="116"/>
      <c r="G12" s="117"/>
      <c r="H12" s="50"/>
      <c r="I12" s="48" t="s">
        <v>24</v>
      </c>
      <c r="J12" s="116"/>
      <c r="K12" s="117"/>
      <c r="L12" s="50"/>
      <c r="M12" s="44"/>
      <c r="N12" s="44"/>
      <c r="O12" s="44"/>
      <c r="P12" s="44"/>
    </row>
    <row r="13" spans="1:16" ht="30" customHeight="1">
      <c r="A13" s="48" t="s">
        <v>9</v>
      </c>
      <c r="B13" s="87"/>
      <c r="C13" s="88"/>
      <c r="D13" s="51"/>
      <c r="E13" s="48" t="s">
        <v>15</v>
      </c>
      <c r="F13" s="116"/>
      <c r="G13" s="117"/>
      <c r="H13" s="50"/>
      <c r="I13" s="48" t="s">
        <v>25</v>
      </c>
      <c r="J13" s="116"/>
      <c r="K13" s="117"/>
      <c r="L13" s="50"/>
      <c r="M13" s="44"/>
      <c r="N13" s="44"/>
      <c r="O13" s="44"/>
      <c r="P13" s="44"/>
    </row>
    <row r="14" spans="1:16" ht="30" customHeight="1">
      <c r="A14" s="48" t="s">
        <v>10</v>
      </c>
      <c r="B14" s="87"/>
      <c r="C14" s="88"/>
      <c r="D14" s="51"/>
      <c r="E14" s="48" t="s">
        <v>16</v>
      </c>
      <c r="F14" s="116"/>
      <c r="G14" s="117"/>
      <c r="H14" s="50"/>
      <c r="I14" s="48" t="s">
        <v>26</v>
      </c>
      <c r="J14" s="116"/>
      <c r="K14" s="117"/>
      <c r="L14" s="50"/>
      <c r="M14" s="44"/>
      <c r="N14" s="44"/>
      <c r="O14" s="44"/>
      <c r="P14" s="44"/>
    </row>
    <row r="15" spans="1:16" ht="30" customHeight="1">
      <c r="A15" s="48" t="s">
        <v>11</v>
      </c>
      <c r="B15" s="87"/>
      <c r="C15" s="88"/>
      <c r="D15" s="51"/>
      <c r="E15" s="48" t="s">
        <v>21</v>
      </c>
      <c r="F15" s="116"/>
      <c r="G15" s="117"/>
      <c r="H15" s="50"/>
      <c r="I15" s="48"/>
      <c r="J15" s="116"/>
      <c r="K15" s="117"/>
      <c r="L15" s="50"/>
      <c r="M15" s="44"/>
      <c r="N15" s="44"/>
      <c r="O15" s="44"/>
      <c r="P15" s="44"/>
    </row>
    <row r="16" spans="1:16" ht="30" customHeight="1">
      <c r="A16" s="48" t="s">
        <v>12</v>
      </c>
      <c r="B16" s="87"/>
      <c r="C16" s="88"/>
      <c r="D16" s="51"/>
      <c r="E16" s="48" t="s">
        <v>22</v>
      </c>
      <c r="F16" s="116"/>
      <c r="G16" s="117"/>
      <c r="H16" s="50"/>
      <c r="I16" s="48" t="s">
        <v>19</v>
      </c>
      <c r="J16" s="116"/>
      <c r="K16" s="117"/>
      <c r="L16" s="50"/>
      <c r="M16" s="44"/>
      <c r="N16" s="44"/>
      <c r="O16" s="44"/>
      <c r="P16" s="44"/>
    </row>
    <row r="17" spans="1:12" s="16" customFormat="1">
      <c r="A17" s="110" t="s">
        <v>20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2"/>
    </row>
    <row r="18" spans="1:12" s="16" customFormat="1">
      <c r="A18" s="18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20"/>
    </row>
    <row r="19" spans="1:12">
      <c r="A19" s="52" t="s">
        <v>102</v>
      </c>
      <c r="B19" s="53"/>
      <c r="C19" s="53"/>
      <c r="D19" s="19"/>
      <c r="F19" s="53"/>
      <c r="G19" s="53"/>
      <c r="H19" s="53"/>
      <c r="I19" s="53"/>
      <c r="J19" s="53"/>
      <c r="K19" s="53"/>
      <c r="L19" s="54"/>
    </row>
    <row r="20" spans="1:12">
      <c r="A20" s="52" t="s">
        <v>27</v>
      </c>
      <c r="B20" s="53"/>
      <c r="C20" s="53"/>
      <c r="D20" s="19"/>
      <c r="E20" s="55"/>
      <c r="F20" s="53"/>
      <c r="G20" s="53"/>
      <c r="H20" s="53"/>
      <c r="I20" s="53"/>
      <c r="J20" s="53"/>
      <c r="K20" s="53"/>
      <c r="L20" s="53"/>
    </row>
    <row r="21" spans="1:12" ht="24" customHeight="1">
      <c r="A21" s="52" t="s">
        <v>90</v>
      </c>
      <c r="B21" s="53"/>
      <c r="C21" s="53"/>
      <c r="D21" s="19"/>
      <c r="E21" s="55"/>
      <c r="F21" s="53"/>
      <c r="G21" s="53"/>
      <c r="I21" s="56">
        <f>I22+I23+I24</f>
        <v>160</v>
      </c>
      <c r="K21" s="27" t="s">
        <v>63</v>
      </c>
      <c r="L21" s="53"/>
    </row>
    <row r="22" spans="1:12" s="23" customFormat="1" ht="24" customHeight="1">
      <c r="A22" s="57" t="s">
        <v>91</v>
      </c>
      <c r="B22" s="58"/>
      <c r="C22" s="58"/>
      <c r="D22" s="21"/>
      <c r="E22" s="59"/>
      <c r="F22" s="58"/>
      <c r="G22" s="58"/>
      <c r="H22" s="22"/>
      <c r="I22" s="60">
        <v>125</v>
      </c>
      <c r="J22" s="92">
        <f>I22+I23</f>
        <v>149</v>
      </c>
      <c r="K22" s="93" t="s">
        <v>64</v>
      </c>
      <c r="L22" s="94"/>
    </row>
    <row r="23" spans="1:12" s="23" customFormat="1" ht="24" customHeight="1">
      <c r="A23" s="57" t="s">
        <v>92</v>
      </c>
      <c r="B23" s="58"/>
      <c r="C23" s="58"/>
      <c r="D23" s="21"/>
      <c r="E23" s="59"/>
      <c r="F23" s="58"/>
      <c r="G23" s="58"/>
      <c r="H23" s="22"/>
      <c r="I23" s="60">
        <v>24</v>
      </c>
      <c r="J23" s="92"/>
      <c r="K23" s="93"/>
      <c r="L23" s="94"/>
    </row>
    <row r="24" spans="1:12" s="25" customFormat="1" ht="24" customHeight="1">
      <c r="A24" s="61" t="s">
        <v>93</v>
      </c>
      <c r="B24" s="62"/>
      <c r="C24" s="62"/>
      <c r="D24" s="24"/>
      <c r="E24" s="63"/>
      <c r="F24" s="62"/>
      <c r="G24" s="62"/>
      <c r="I24" s="64">
        <v>11</v>
      </c>
      <c r="J24" s="62" t="s">
        <v>65</v>
      </c>
      <c r="L24" s="62"/>
    </row>
    <row r="25" spans="1:12" s="23" customFormat="1">
      <c r="A25" s="65"/>
      <c r="B25" s="66"/>
      <c r="C25" s="66"/>
      <c r="D25" s="26"/>
      <c r="E25" s="67"/>
      <c r="F25" s="66"/>
      <c r="G25" s="66"/>
      <c r="K25" s="66"/>
      <c r="L25" s="66"/>
    </row>
    <row r="26" spans="1:12" ht="24" customHeight="1">
      <c r="A26" s="52" t="s">
        <v>94</v>
      </c>
      <c r="B26" s="27"/>
      <c r="C26" s="27"/>
      <c r="F26" s="27"/>
      <c r="G26" s="27"/>
      <c r="I26" s="60">
        <v>1</v>
      </c>
      <c r="J26" s="95">
        <f>SUM(I26:I28)</f>
        <v>6</v>
      </c>
      <c r="K26" s="93" t="s">
        <v>66</v>
      </c>
      <c r="L26" s="94"/>
    </row>
    <row r="27" spans="1:12" ht="24" customHeight="1">
      <c r="A27" s="52" t="s">
        <v>95</v>
      </c>
      <c r="B27" s="28"/>
      <c r="C27" s="28"/>
      <c r="D27" s="28"/>
      <c r="E27" s="28"/>
      <c r="F27" s="28"/>
      <c r="G27" s="28"/>
      <c r="I27" s="60">
        <v>2</v>
      </c>
      <c r="J27" s="96"/>
      <c r="K27" s="93"/>
      <c r="L27" s="94"/>
    </row>
    <row r="28" spans="1:12" ht="24" customHeight="1">
      <c r="A28" s="52" t="s">
        <v>96</v>
      </c>
      <c r="B28" s="28"/>
      <c r="C28" s="28"/>
      <c r="D28" s="28"/>
      <c r="E28" s="28"/>
      <c r="F28" s="28"/>
      <c r="G28" s="28"/>
      <c r="I28" s="60">
        <v>3</v>
      </c>
      <c r="J28" s="97"/>
      <c r="K28" s="93"/>
      <c r="L28" s="94"/>
    </row>
    <row r="29" spans="1:12">
      <c r="A29" s="52"/>
      <c r="B29" s="28"/>
      <c r="C29" s="28"/>
      <c r="D29" s="28"/>
      <c r="E29" s="28"/>
      <c r="F29" s="28"/>
      <c r="G29" s="28"/>
      <c r="I29" s="29"/>
      <c r="J29" s="29"/>
      <c r="L29" s="28"/>
    </row>
    <row r="30" spans="1:12" ht="24" customHeight="1">
      <c r="A30" s="52" t="s">
        <v>97</v>
      </c>
      <c r="B30" s="28"/>
      <c r="C30" s="28"/>
      <c r="D30" s="28"/>
      <c r="E30" s="28"/>
      <c r="F30" s="28"/>
      <c r="G30" s="28"/>
      <c r="I30" s="60">
        <v>1</v>
      </c>
      <c r="J30" s="92">
        <f>I30+I31</f>
        <v>3</v>
      </c>
      <c r="K30" s="93" t="s">
        <v>67</v>
      </c>
      <c r="L30" s="94"/>
    </row>
    <row r="31" spans="1:12" ht="24" customHeight="1">
      <c r="A31" s="52" t="s">
        <v>98</v>
      </c>
      <c r="B31" s="28"/>
      <c r="C31" s="28"/>
      <c r="D31" s="28"/>
      <c r="E31" s="28"/>
      <c r="F31" s="28"/>
      <c r="G31" s="28"/>
      <c r="I31" s="60">
        <v>2</v>
      </c>
      <c r="J31" s="92"/>
      <c r="K31" s="93"/>
      <c r="L31" s="94"/>
    </row>
    <row r="32" spans="1:12">
      <c r="A32" s="52"/>
      <c r="B32" s="28"/>
      <c r="C32" s="28"/>
      <c r="D32" s="28"/>
      <c r="E32" s="28"/>
      <c r="F32" s="28"/>
      <c r="G32" s="28"/>
      <c r="K32" s="55"/>
      <c r="L32" s="28"/>
    </row>
    <row r="33" spans="1:17" ht="24" customHeight="1">
      <c r="A33" s="52" t="s">
        <v>104</v>
      </c>
      <c r="B33" s="28"/>
      <c r="C33" s="28"/>
      <c r="D33" s="28"/>
      <c r="E33" s="28"/>
      <c r="F33" s="28"/>
      <c r="G33" s="28"/>
      <c r="I33" s="68"/>
      <c r="J33" s="29" t="s">
        <v>71</v>
      </c>
      <c r="K33" s="55"/>
      <c r="L33" s="28"/>
      <c r="Q33" s="52"/>
    </row>
    <row r="34" spans="1:17">
      <c r="A34" s="52" t="s">
        <v>29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Q34" s="53"/>
    </row>
    <row r="35" spans="1:17">
      <c r="A35" s="74" t="s">
        <v>30</v>
      </c>
      <c r="B35" s="74"/>
      <c r="C35" s="74"/>
      <c r="D35" s="74"/>
      <c r="E35" s="74"/>
      <c r="F35" s="74"/>
      <c r="G35" s="74"/>
      <c r="H35" s="74" t="s">
        <v>31</v>
      </c>
      <c r="I35" s="74"/>
      <c r="J35" s="74"/>
      <c r="K35" s="74" t="s">
        <v>68</v>
      </c>
      <c r="L35" s="74"/>
      <c r="Q35" s="53"/>
    </row>
    <row r="36" spans="1:17">
      <c r="A36" s="82" t="s">
        <v>99</v>
      </c>
      <c r="B36" s="82"/>
      <c r="C36" s="82"/>
      <c r="D36" s="82"/>
      <c r="E36" s="82"/>
      <c r="F36" s="82"/>
      <c r="G36" s="82"/>
      <c r="H36" s="74"/>
      <c r="I36" s="74"/>
      <c r="J36" s="74"/>
      <c r="K36" s="74"/>
      <c r="L36" s="74"/>
      <c r="Q36" s="53"/>
    </row>
    <row r="37" spans="1:17">
      <c r="A37" s="82" t="s">
        <v>100</v>
      </c>
      <c r="B37" s="82"/>
      <c r="C37" s="82"/>
      <c r="D37" s="82"/>
      <c r="E37" s="82"/>
      <c r="F37" s="82"/>
      <c r="G37" s="82"/>
      <c r="H37" s="74"/>
      <c r="I37" s="74"/>
      <c r="J37" s="74"/>
      <c r="K37" s="74"/>
      <c r="L37" s="74"/>
      <c r="Q37" s="53"/>
    </row>
    <row r="38" spans="1:17">
      <c r="A38" s="149" t="s">
        <v>70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Q38" s="53"/>
    </row>
    <row r="39" spans="1:17">
      <c r="I39" s="28"/>
      <c r="J39" s="28"/>
      <c r="K39" s="28"/>
      <c r="L39" s="28"/>
      <c r="Q39" s="53"/>
    </row>
    <row r="40" spans="1:17">
      <c r="A40" s="52" t="s">
        <v>105</v>
      </c>
      <c r="I40" s="68"/>
      <c r="J40" s="29" t="s">
        <v>73</v>
      </c>
      <c r="K40" s="28"/>
      <c r="L40" s="28"/>
      <c r="Q40" s="53"/>
    </row>
    <row r="41" spans="1:17">
      <c r="A41" s="52"/>
      <c r="I41" s="28"/>
      <c r="J41" s="28"/>
      <c r="K41" s="28"/>
      <c r="L41" s="28"/>
      <c r="Q41" s="53"/>
    </row>
    <row r="42" spans="1:17">
      <c r="A42" s="81" t="s">
        <v>72</v>
      </c>
      <c r="B42" s="81"/>
      <c r="C42" s="81"/>
      <c r="D42" s="74" t="s">
        <v>78</v>
      </c>
      <c r="E42" s="74"/>
      <c r="F42" s="74"/>
      <c r="G42" s="74" t="s">
        <v>68</v>
      </c>
      <c r="H42" s="74"/>
      <c r="I42" s="74"/>
      <c r="J42" s="28"/>
      <c r="K42" s="28"/>
      <c r="L42" s="28"/>
      <c r="Q42" s="53"/>
    </row>
    <row r="43" spans="1:17">
      <c r="A43" s="73" t="s">
        <v>69</v>
      </c>
      <c r="B43" s="73"/>
      <c r="C43" s="73"/>
      <c r="D43" s="74"/>
      <c r="E43" s="74"/>
      <c r="F43" s="74"/>
      <c r="G43" s="74"/>
      <c r="H43" s="74"/>
      <c r="I43" s="74"/>
      <c r="J43" s="28"/>
      <c r="K43" s="28"/>
      <c r="L43" s="28"/>
      <c r="Q43" s="53"/>
    </row>
    <row r="44" spans="1:17">
      <c r="A44" s="73" t="s">
        <v>74</v>
      </c>
      <c r="B44" s="73"/>
      <c r="C44" s="73"/>
      <c r="D44" s="74"/>
      <c r="E44" s="74"/>
      <c r="F44" s="74"/>
      <c r="G44" s="74"/>
      <c r="H44" s="74"/>
      <c r="I44" s="74"/>
      <c r="J44" s="28"/>
      <c r="K44" s="28"/>
      <c r="L44" s="28"/>
      <c r="Q44" s="53"/>
    </row>
    <row r="45" spans="1:17">
      <c r="A45" s="149" t="s">
        <v>75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Q45" s="53"/>
    </row>
    <row r="46" spans="1:17">
      <c r="I46" s="28"/>
      <c r="J46" s="28"/>
      <c r="K46" s="28"/>
      <c r="L46" s="28"/>
      <c r="Q46" s="53"/>
    </row>
    <row r="47" spans="1:17">
      <c r="A47" s="52" t="s">
        <v>106</v>
      </c>
      <c r="I47" s="28"/>
      <c r="J47" s="28"/>
      <c r="K47" s="28"/>
      <c r="L47" s="28"/>
      <c r="Q47" s="53"/>
    </row>
    <row r="48" spans="1:17">
      <c r="A48" s="52" t="s">
        <v>76</v>
      </c>
      <c r="I48" s="28"/>
      <c r="J48" s="30"/>
      <c r="K48" s="28"/>
      <c r="L48" s="28"/>
      <c r="Q48" s="53"/>
    </row>
    <row r="49" spans="1:17">
      <c r="A49" s="81" t="s">
        <v>68</v>
      </c>
      <c r="B49" s="81"/>
      <c r="C49" s="81"/>
      <c r="D49" s="74" t="s">
        <v>78</v>
      </c>
      <c r="E49" s="74"/>
      <c r="F49" s="74"/>
      <c r="G49" s="74" t="s">
        <v>77</v>
      </c>
      <c r="H49" s="74"/>
      <c r="I49" s="74"/>
      <c r="J49" s="74"/>
      <c r="K49" s="28"/>
      <c r="L49" s="28"/>
      <c r="Q49" s="53"/>
    </row>
    <row r="50" spans="1:17">
      <c r="A50" s="73" t="s">
        <v>69</v>
      </c>
      <c r="B50" s="73"/>
      <c r="C50" s="73"/>
      <c r="D50" s="74"/>
      <c r="E50" s="74"/>
      <c r="F50" s="74"/>
      <c r="G50" s="74"/>
      <c r="H50" s="74"/>
      <c r="I50" s="74"/>
      <c r="J50" s="74"/>
      <c r="K50" s="28"/>
      <c r="L50" s="28"/>
      <c r="Q50" s="53"/>
    </row>
    <row r="51" spans="1:17">
      <c r="A51" s="73" t="s">
        <v>74</v>
      </c>
      <c r="B51" s="73"/>
      <c r="C51" s="73"/>
      <c r="D51" s="74"/>
      <c r="E51" s="74"/>
      <c r="F51" s="74"/>
      <c r="G51" s="74"/>
      <c r="H51" s="74"/>
      <c r="I51" s="74"/>
      <c r="J51" s="74"/>
      <c r="K51" s="28"/>
      <c r="L51" s="28"/>
      <c r="Q51" s="53"/>
    </row>
    <row r="52" spans="1:17">
      <c r="A52" s="52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Q52" s="53"/>
    </row>
    <row r="53" spans="1:17">
      <c r="A53" s="52" t="s">
        <v>103</v>
      </c>
      <c r="I53" s="28"/>
      <c r="J53" s="30"/>
      <c r="K53" s="28"/>
      <c r="L53" s="28"/>
      <c r="Q53" s="53"/>
    </row>
    <row r="54" spans="1:17">
      <c r="A54" s="74" t="s">
        <v>68</v>
      </c>
      <c r="B54" s="74"/>
      <c r="C54" s="74"/>
      <c r="D54" s="74" t="s">
        <v>78</v>
      </c>
      <c r="E54" s="74"/>
      <c r="F54" s="74"/>
      <c r="G54" s="74" t="s">
        <v>79</v>
      </c>
      <c r="H54" s="74"/>
      <c r="I54" s="74"/>
      <c r="J54" s="43" t="s">
        <v>80</v>
      </c>
      <c r="K54" s="28"/>
      <c r="L54" s="28"/>
      <c r="Q54" s="53"/>
    </row>
    <row r="55" spans="1:17">
      <c r="A55" s="73" t="s">
        <v>69</v>
      </c>
      <c r="B55" s="73"/>
      <c r="C55" s="73"/>
      <c r="D55" s="74"/>
      <c r="E55" s="74"/>
      <c r="F55" s="74"/>
      <c r="G55" s="74"/>
      <c r="H55" s="74"/>
      <c r="I55" s="74"/>
      <c r="J55" s="42"/>
      <c r="K55" s="28"/>
      <c r="L55" s="28"/>
      <c r="Q55" s="53"/>
    </row>
    <row r="56" spans="1:17">
      <c r="A56" s="73" t="s">
        <v>74</v>
      </c>
      <c r="B56" s="73"/>
      <c r="C56" s="73"/>
      <c r="D56" s="74"/>
      <c r="E56" s="74"/>
      <c r="F56" s="74"/>
      <c r="G56" s="74"/>
      <c r="H56" s="74"/>
      <c r="I56" s="74"/>
      <c r="J56" s="42"/>
      <c r="K56" s="28"/>
      <c r="L56" s="28"/>
      <c r="Q56" s="53"/>
    </row>
    <row r="57" spans="1:17">
      <c r="A57" s="149" t="s">
        <v>81</v>
      </c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Q57" s="53"/>
    </row>
    <row r="58" spans="1:17">
      <c r="A58" s="52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Q58" s="53"/>
    </row>
    <row r="59" spans="1:17">
      <c r="A59" s="52" t="s">
        <v>83</v>
      </c>
      <c r="I59" s="28"/>
      <c r="J59" s="30"/>
      <c r="K59" s="28"/>
      <c r="L59" s="28"/>
      <c r="Q59" s="53"/>
    </row>
    <row r="60" spans="1:17">
      <c r="A60" s="52" t="s">
        <v>84</v>
      </c>
      <c r="E60" s="68"/>
      <c r="F60" s="29" t="s">
        <v>86</v>
      </c>
      <c r="K60" s="28"/>
      <c r="L60" s="28"/>
      <c r="Q60" s="53"/>
    </row>
    <row r="61" spans="1:17">
      <c r="A61" s="52" t="s">
        <v>85</v>
      </c>
      <c r="E61" s="68"/>
      <c r="F61" s="29" t="s">
        <v>86</v>
      </c>
      <c r="K61" s="28"/>
      <c r="L61" s="28"/>
      <c r="Q61" s="53"/>
    </row>
    <row r="62" spans="1:17" s="32" customFormat="1">
      <c r="A62" s="53"/>
      <c r="E62" s="69"/>
      <c r="F62" s="31"/>
      <c r="K62" s="28"/>
      <c r="L62" s="28"/>
      <c r="Q62" s="53"/>
    </row>
    <row r="63" spans="1:17">
      <c r="A63" s="78" t="s">
        <v>68</v>
      </c>
      <c r="B63" s="79"/>
      <c r="C63" s="80"/>
      <c r="D63" s="78" t="s">
        <v>87</v>
      </c>
      <c r="E63" s="79"/>
      <c r="F63" s="80"/>
      <c r="G63" s="78" t="s">
        <v>88</v>
      </c>
      <c r="H63" s="79"/>
      <c r="I63" s="80"/>
      <c r="J63" s="42" t="s">
        <v>80</v>
      </c>
      <c r="K63" s="28"/>
      <c r="L63" s="28"/>
      <c r="Q63" s="53"/>
    </row>
    <row r="64" spans="1:17">
      <c r="A64" s="75" t="s">
        <v>69</v>
      </c>
      <c r="B64" s="76"/>
      <c r="C64" s="77"/>
      <c r="D64" s="78"/>
      <c r="E64" s="79"/>
      <c r="F64" s="80"/>
      <c r="G64" s="78"/>
      <c r="H64" s="79"/>
      <c r="I64" s="80"/>
      <c r="J64" s="42"/>
      <c r="K64" s="28"/>
      <c r="L64" s="28"/>
      <c r="Q64" s="53"/>
    </row>
    <row r="65" spans="1:17">
      <c r="A65" s="75" t="s">
        <v>74</v>
      </c>
      <c r="B65" s="76"/>
      <c r="C65" s="77"/>
      <c r="D65" s="78"/>
      <c r="E65" s="79"/>
      <c r="F65" s="80"/>
      <c r="G65" s="78"/>
      <c r="H65" s="79"/>
      <c r="I65" s="80"/>
      <c r="J65" s="42"/>
      <c r="K65" s="28"/>
      <c r="L65" s="28"/>
      <c r="Q65" s="53"/>
    </row>
    <row r="66" spans="1:17">
      <c r="A66" s="70"/>
      <c r="B66" s="71"/>
      <c r="C66" s="71"/>
      <c r="D66" s="28"/>
      <c r="E66" s="28"/>
      <c r="F66" s="28"/>
      <c r="G66" s="28"/>
      <c r="H66" s="28"/>
      <c r="I66" s="28"/>
      <c r="J66" s="28"/>
      <c r="K66" s="28"/>
      <c r="L66" s="28"/>
      <c r="Q66" s="53"/>
    </row>
    <row r="67" spans="1:17">
      <c r="A67" s="52" t="s">
        <v>82</v>
      </c>
      <c r="I67" s="28"/>
      <c r="J67" s="30"/>
      <c r="K67" s="28"/>
      <c r="L67" s="28"/>
      <c r="Q67" s="53"/>
    </row>
    <row r="68" spans="1:17">
      <c r="A68" s="81" t="s">
        <v>68</v>
      </c>
      <c r="B68" s="81"/>
      <c r="C68" s="81"/>
      <c r="D68" s="74" t="s">
        <v>78</v>
      </c>
      <c r="E68" s="74"/>
      <c r="F68" s="74"/>
      <c r="G68" s="74" t="s">
        <v>77</v>
      </c>
      <c r="H68" s="74"/>
      <c r="I68" s="74"/>
      <c r="J68" s="74"/>
      <c r="K68" s="28"/>
      <c r="L68" s="28"/>
      <c r="Q68" s="53"/>
    </row>
    <row r="69" spans="1:17">
      <c r="A69" s="73" t="s">
        <v>69</v>
      </c>
      <c r="B69" s="73"/>
      <c r="C69" s="73"/>
      <c r="D69" s="74"/>
      <c r="E69" s="74"/>
      <c r="F69" s="74"/>
      <c r="G69" s="74"/>
      <c r="H69" s="74"/>
      <c r="I69" s="74"/>
      <c r="J69" s="74"/>
      <c r="K69" s="28"/>
      <c r="L69" s="28"/>
      <c r="Q69" s="53"/>
    </row>
    <row r="70" spans="1:17">
      <c r="A70" s="73" t="s">
        <v>74</v>
      </c>
      <c r="B70" s="73"/>
      <c r="C70" s="73"/>
      <c r="D70" s="74"/>
      <c r="E70" s="74"/>
      <c r="F70" s="74"/>
      <c r="G70" s="74"/>
      <c r="H70" s="74"/>
      <c r="I70" s="74"/>
      <c r="J70" s="74"/>
      <c r="K70" s="28"/>
      <c r="L70" s="28"/>
      <c r="Q70" s="53"/>
    </row>
    <row r="71" spans="1:17">
      <c r="A71" s="70"/>
      <c r="B71" s="71"/>
      <c r="C71" s="71"/>
      <c r="D71" s="28"/>
      <c r="E71" s="28"/>
      <c r="F71" s="28"/>
      <c r="G71" s="28"/>
      <c r="H71" s="28"/>
      <c r="I71" s="28"/>
      <c r="J71" s="28"/>
      <c r="K71" s="28"/>
      <c r="L71" s="28"/>
      <c r="Q71" s="53"/>
    </row>
    <row r="72" spans="1:17">
      <c r="A72" s="70"/>
      <c r="B72" s="71"/>
      <c r="C72" s="71"/>
      <c r="D72" s="28"/>
      <c r="E72" s="28"/>
      <c r="F72" s="28"/>
      <c r="G72" s="28"/>
      <c r="H72" s="28"/>
      <c r="I72" s="28"/>
      <c r="J72" s="28"/>
      <c r="K72" s="28"/>
      <c r="L72" s="28"/>
      <c r="Q72" s="53"/>
    </row>
    <row r="73" spans="1:17">
      <c r="A73" s="33"/>
      <c r="B73" s="33"/>
      <c r="C73" s="33"/>
      <c r="D73" s="34"/>
      <c r="E73" s="34"/>
      <c r="F73" s="34"/>
      <c r="G73" s="34"/>
      <c r="H73" s="34"/>
      <c r="I73" s="34"/>
      <c r="J73" s="34"/>
      <c r="K73" s="34"/>
      <c r="L73" s="35"/>
    </row>
    <row r="74" spans="1:17" ht="14.45" customHeight="1">
      <c r="A74" s="113" t="s">
        <v>2</v>
      </c>
      <c r="B74" s="114"/>
      <c r="C74" s="114"/>
      <c r="D74" s="34"/>
      <c r="E74" s="34"/>
      <c r="F74" s="34"/>
      <c r="G74" s="34"/>
      <c r="H74" s="34"/>
      <c r="I74" s="34"/>
      <c r="J74" s="34"/>
      <c r="K74" s="34"/>
      <c r="L74" s="35"/>
    </row>
    <row r="75" spans="1:17" ht="14.45" customHeight="1">
      <c r="A75" s="105"/>
      <c r="B75" s="115"/>
      <c r="C75" s="106"/>
      <c r="D75" s="34"/>
      <c r="E75" s="34"/>
      <c r="F75" s="34"/>
      <c r="G75" s="34"/>
      <c r="H75" s="34"/>
      <c r="I75" s="34"/>
      <c r="J75" s="34"/>
      <c r="K75" s="34"/>
      <c r="L75" s="35"/>
    </row>
    <row r="76" spans="1:17" ht="33" customHeight="1">
      <c r="A76" s="113" t="s">
        <v>3</v>
      </c>
      <c r="B76" s="114"/>
      <c r="C76" s="114"/>
      <c r="D76" s="34"/>
      <c r="E76" s="34"/>
      <c r="F76" s="34"/>
      <c r="G76" s="34"/>
      <c r="H76" s="34"/>
      <c r="I76" s="34"/>
      <c r="J76" s="34"/>
      <c r="K76" s="34"/>
      <c r="L76" s="35"/>
    </row>
    <row r="77" spans="1:17" ht="104.45" customHeight="1">
      <c r="A77" s="105"/>
      <c r="B77" s="115"/>
      <c r="C77" s="106"/>
      <c r="D77" s="34"/>
      <c r="E77" s="34"/>
      <c r="F77" s="34"/>
      <c r="G77" s="34"/>
      <c r="H77" s="34"/>
      <c r="I77" s="34"/>
      <c r="J77" s="34"/>
      <c r="K77" s="34"/>
      <c r="L77" s="35"/>
    </row>
    <row r="78" spans="1:17">
      <c r="A78" s="36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5"/>
    </row>
    <row r="79" spans="1:17">
      <c r="A79" s="37" t="s">
        <v>4</v>
      </c>
      <c r="B79" s="105"/>
      <c r="C79" s="106"/>
      <c r="D79" s="34"/>
      <c r="E79" s="34"/>
      <c r="F79" s="34"/>
      <c r="G79" s="34"/>
      <c r="H79" s="34"/>
      <c r="I79" s="34"/>
      <c r="J79" s="34"/>
      <c r="K79" s="34"/>
      <c r="L79" s="35"/>
    </row>
    <row r="80" spans="1:17" ht="55.9" customHeight="1">
      <c r="A80" s="36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5"/>
    </row>
    <row r="81" spans="1:12">
      <c r="A81" s="38"/>
      <c r="B81" s="39" t="s">
        <v>6</v>
      </c>
      <c r="C81" s="40"/>
      <c r="D81" s="40"/>
      <c r="E81" s="40"/>
      <c r="F81" s="40"/>
      <c r="G81" s="40"/>
      <c r="H81" s="40"/>
      <c r="I81" s="40"/>
      <c r="J81" s="40"/>
      <c r="K81" s="40"/>
      <c r="L81" s="41"/>
    </row>
    <row r="82" spans="1:12" ht="16.5" customHeight="1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</row>
    <row r="83" spans="1:12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</row>
    <row r="84" spans="1:12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</row>
    <row r="85" spans="1:12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</row>
    <row r="86" spans="1:12">
      <c r="A86" s="72"/>
    </row>
    <row r="87" spans="1:12">
      <c r="A87" s="72"/>
    </row>
  </sheetData>
  <mergeCells count="97">
    <mergeCell ref="B79:C79"/>
    <mergeCell ref="A7:B7"/>
    <mergeCell ref="C7:L7"/>
    <mergeCell ref="A9:B9"/>
    <mergeCell ref="A17:L17"/>
    <mergeCell ref="A76:C76"/>
    <mergeCell ref="A74:C74"/>
    <mergeCell ref="A75:C75"/>
    <mergeCell ref="A77:C77"/>
    <mergeCell ref="F10:G10"/>
    <mergeCell ref="F11:G11"/>
    <mergeCell ref="F12:G12"/>
    <mergeCell ref="F13:G13"/>
    <mergeCell ref="F14:G14"/>
    <mergeCell ref="J10:K10"/>
    <mergeCell ref="J11:K11"/>
    <mergeCell ref="H35:J35"/>
    <mergeCell ref="K35:L35"/>
    <mergeCell ref="A35:G35"/>
    <mergeCell ref="A36:G36"/>
    <mergeCell ref="H36:J36"/>
    <mergeCell ref="A4:L4"/>
    <mergeCell ref="A6:L6"/>
    <mergeCell ref="A2:L2"/>
    <mergeCell ref="A8:L8"/>
    <mergeCell ref="J30:J31"/>
    <mergeCell ref="K30:L31"/>
    <mergeCell ref="J12:K12"/>
    <mergeCell ref="J13:K13"/>
    <mergeCell ref="J14:K14"/>
    <mergeCell ref="B15:C15"/>
    <mergeCell ref="F15:G15"/>
    <mergeCell ref="J15:K15"/>
    <mergeCell ref="B16:C16"/>
    <mergeCell ref="F16:G16"/>
    <mergeCell ref="J16:K16"/>
    <mergeCell ref="K36:L36"/>
    <mergeCell ref="A37:G37"/>
    <mergeCell ref="H37:J37"/>
    <mergeCell ref="K37:L37"/>
    <mergeCell ref="A1:L1"/>
    <mergeCell ref="B10:C10"/>
    <mergeCell ref="B11:C11"/>
    <mergeCell ref="B12:C12"/>
    <mergeCell ref="B13:C13"/>
    <mergeCell ref="B14:C14"/>
    <mergeCell ref="A5:L5"/>
    <mergeCell ref="J22:J23"/>
    <mergeCell ref="K22:L23"/>
    <mergeCell ref="J26:J28"/>
    <mergeCell ref="K26:L28"/>
    <mergeCell ref="A3:L3"/>
    <mergeCell ref="A42:C42"/>
    <mergeCell ref="D42:F42"/>
    <mergeCell ref="G42:I42"/>
    <mergeCell ref="A43:C43"/>
    <mergeCell ref="D43:F43"/>
    <mergeCell ref="G43:I43"/>
    <mergeCell ref="A44:C44"/>
    <mergeCell ref="D44:F44"/>
    <mergeCell ref="G44:I44"/>
    <mergeCell ref="A49:C49"/>
    <mergeCell ref="D49:F49"/>
    <mergeCell ref="A56:C56"/>
    <mergeCell ref="D56:F56"/>
    <mergeCell ref="G56:I56"/>
    <mergeCell ref="G49:J49"/>
    <mergeCell ref="G50:J50"/>
    <mergeCell ref="G51:J51"/>
    <mergeCell ref="A54:C54"/>
    <mergeCell ref="D54:F54"/>
    <mergeCell ref="G54:I54"/>
    <mergeCell ref="A55:C55"/>
    <mergeCell ref="D55:F55"/>
    <mergeCell ref="G55:I55"/>
    <mergeCell ref="A50:C50"/>
    <mergeCell ref="D50:F50"/>
    <mergeCell ref="A51:C51"/>
    <mergeCell ref="D51:F51"/>
    <mergeCell ref="A63:C63"/>
    <mergeCell ref="D63:F63"/>
    <mergeCell ref="A64:C64"/>
    <mergeCell ref="D64:F64"/>
    <mergeCell ref="G63:I63"/>
    <mergeCell ref="G64:I64"/>
    <mergeCell ref="A65:C65"/>
    <mergeCell ref="D65:F65"/>
    <mergeCell ref="A68:C68"/>
    <mergeCell ref="D68:F68"/>
    <mergeCell ref="G68:J68"/>
    <mergeCell ref="G65:I65"/>
    <mergeCell ref="A69:C69"/>
    <mergeCell ref="D69:F69"/>
    <mergeCell ref="G69:J69"/>
    <mergeCell ref="A70:C70"/>
    <mergeCell ref="D70:F70"/>
    <mergeCell ref="G70:J70"/>
  </mergeCells>
  <pageMargins left="0.25" right="0.25" top="0.75" bottom="0.75" header="0.3" footer="0.3"/>
  <pageSetup paperSize="9" scale="65" fitToHeight="0" orientation="landscape" horizontalDpi="1200" r:id="rId1"/>
  <headerFooter>
    <oddHeader>&amp;L&amp;"Arial Narrow,Regular"Planul Național de Redresare și Reziliență 
Componenta C11 – TURISM ȘI CULTURĂ
Investiția I.4 – Amenajarea a minim 3000 km trasee cicloturistice la nivel național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F38"/>
  <sheetViews>
    <sheetView view="pageBreakPreview" zoomScaleNormal="100" zoomScaleSheetLayoutView="100" workbookViewId="0">
      <selection activeCell="B13" sqref="B13:D13"/>
    </sheetView>
  </sheetViews>
  <sheetFormatPr defaultRowHeight="15"/>
  <cols>
    <col min="2" max="2" width="85.7109375" customWidth="1"/>
    <col min="3" max="4" width="11.42578125" customWidth="1"/>
    <col min="6" max="6" width="16.28515625" bestFit="1" customWidth="1"/>
  </cols>
  <sheetData>
    <row r="1" spans="2:6" ht="15.75" thickBot="1"/>
    <row r="2" spans="2:6" ht="28.15" customHeight="1" thickBot="1">
      <c r="B2" s="2" t="s">
        <v>32</v>
      </c>
      <c r="C2" s="3" t="s">
        <v>33</v>
      </c>
      <c r="D2" s="3" t="s">
        <v>34</v>
      </c>
    </row>
    <row r="3" spans="2:6" ht="23.45" customHeight="1">
      <c r="B3" s="139" t="s">
        <v>35</v>
      </c>
      <c r="C3" s="140"/>
      <c r="D3" s="141"/>
    </row>
    <row r="4" spans="2:6" ht="31.9" customHeight="1" thickBot="1">
      <c r="B4" s="118" t="s">
        <v>36</v>
      </c>
      <c r="C4" s="119"/>
      <c r="D4" s="120"/>
    </row>
    <row r="5" spans="2:6" ht="27" customHeight="1">
      <c r="B5" s="121" t="s">
        <v>37</v>
      </c>
      <c r="C5" s="122"/>
      <c r="D5" s="123"/>
      <c r="F5" s="1"/>
    </row>
    <row r="6" spans="2:6" ht="27" customHeight="1">
      <c r="B6" s="124" t="s">
        <v>38</v>
      </c>
      <c r="C6" s="125"/>
      <c r="D6" s="126"/>
      <c r="F6" s="1"/>
    </row>
    <row r="7" spans="2:6" ht="27" customHeight="1" thickBot="1">
      <c r="B7" s="127" t="s">
        <v>39</v>
      </c>
      <c r="C7" s="128"/>
      <c r="D7" s="129"/>
      <c r="F7" s="1"/>
    </row>
    <row r="8" spans="2:6" ht="27" customHeight="1" thickBot="1">
      <c r="B8" s="4" t="s">
        <v>40</v>
      </c>
      <c r="C8" s="5">
        <v>40</v>
      </c>
      <c r="D8" s="6"/>
      <c r="F8" s="1"/>
    </row>
    <row r="9" spans="2:6" ht="27" customHeight="1">
      <c r="B9" s="121" t="s">
        <v>41</v>
      </c>
      <c r="C9" s="122"/>
      <c r="D9" s="123"/>
    </row>
    <row r="10" spans="2:6" ht="27" customHeight="1">
      <c r="B10" s="146" t="s">
        <v>42</v>
      </c>
      <c r="C10" s="147"/>
      <c r="D10" s="148"/>
    </row>
    <row r="11" spans="2:6" ht="27" customHeight="1" thickBot="1">
      <c r="B11" s="136" t="s">
        <v>43</v>
      </c>
      <c r="C11" s="137"/>
      <c r="D11" s="138"/>
    </row>
    <row r="12" spans="2:6" ht="27" customHeight="1" thickBot="1">
      <c r="B12" s="4" t="s">
        <v>44</v>
      </c>
      <c r="C12" s="5">
        <v>20</v>
      </c>
      <c r="D12" s="6"/>
    </row>
    <row r="13" spans="2:6" ht="27" customHeight="1">
      <c r="B13" s="121" t="s">
        <v>41</v>
      </c>
      <c r="C13" s="122"/>
      <c r="D13" s="123"/>
    </row>
    <row r="14" spans="2:6" ht="27" customHeight="1">
      <c r="B14" s="146" t="s">
        <v>42</v>
      </c>
      <c r="C14" s="147"/>
      <c r="D14" s="148"/>
    </row>
    <row r="15" spans="2:6" ht="27" customHeight="1" thickBot="1">
      <c r="B15" s="136" t="s">
        <v>45</v>
      </c>
      <c r="C15" s="137"/>
      <c r="D15" s="138"/>
    </row>
    <row r="16" spans="2:6" ht="23.45" customHeight="1" thickBot="1">
      <c r="B16" s="7" t="s">
        <v>46</v>
      </c>
      <c r="C16" s="8">
        <v>40</v>
      </c>
      <c r="D16" s="9"/>
    </row>
    <row r="17" spans="2:4" ht="10.15" customHeight="1" thickBot="1">
      <c r="B17" s="130"/>
      <c r="C17" s="131"/>
      <c r="D17" s="132"/>
    </row>
    <row r="18" spans="2:4" ht="23.45" customHeight="1">
      <c r="B18" s="139" t="s">
        <v>47</v>
      </c>
      <c r="C18" s="140"/>
      <c r="D18" s="141"/>
    </row>
    <row r="19" spans="2:4" ht="32.450000000000003" customHeight="1" thickBot="1">
      <c r="B19" s="118" t="s">
        <v>48</v>
      </c>
      <c r="C19" s="119"/>
      <c r="D19" s="120"/>
    </row>
    <row r="20" spans="2:4" ht="27" customHeight="1">
      <c r="B20" s="10" t="s">
        <v>49</v>
      </c>
      <c r="C20" s="142">
        <v>50</v>
      </c>
      <c r="D20" s="144"/>
    </row>
    <row r="21" spans="2:4" ht="27" customHeight="1" thickBot="1">
      <c r="B21" s="4" t="s">
        <v>50</v>
      </c>
      <c r="C21" s="143"/>
      <c r="D21" s="145"/>
    </row>
    <row r="22" spans="2:4" ht="27" customHeight="1">
      <c r="B22" s="121" t="s">
        <v>37</v>
      </c>
      <c r="C22" s="122"/>
      <c r="D22" s="123"/>
    </row>
    <row r="23" spans="2:4" ht="27" customHeight="1">
      <c r="B23" s="124" t="s">
        <v>38</v>
      </c>
      <c r="C23" s="125"/>
      <c r="D23" s="126"/>
    </row>
    <row r="24" spans="2:4" ht="27" customHeight="1">
      <c r="B24" s="124" t="s">
        <v>51</v>
      </c>
      <c r="C24" s="125"/>
      <c r="D24" s="126"/>
    </row>
    <row r="25" spans="2:4" ht="27" customHeight="1" thickBot="1">
      <c r="B25" s="127" t="s">
        <v>52</v>
      </c>
      <c r="C25" s="128"/>
      <c r="D25" s="129"/>
    </row>
    <row r="26" spans="2:4" ht="27" customHeight="1">
      <c r="B26" s="133" t="s">
        <v>42</v>
      </c>
      <c r="C26" s="134"/>
      <c r="D26" s="135"/>
    </row>
    <row r="27" spans="2:4" ht="27" customHeight="1" thickBot="1">
      <c r="B27" s="136" t="s">
        <v>53</v>
      </c>
      <c r="C27" s="137"/>
      <c r="D27" s="138"/>
    </row>
    <row r="28" spans="2:4" ht="23.45" customHeight="1" thickBot="1">
      <c r="B28" s="7" t="s">
        <v>54</v>
      </c>
      <c r="C28" s="8">
        <v>50</v>
      </c>
      <c r="D28" s="9"/>
    </row>
    <row r="29" spans="2:4" ht="10.15" customHeight="1" thickBot="1">
      <c r="B29" s="130"/>
      <c r="C29" s="131"/>
      <c r="D29" s="132"/>
    </row>
    <row r="30" spans="2:4" ht="23.45" customHeight="1">
      <c r="B30" s="139" t="s">
        <v>55</v>
      </c>
      <c r="C30" s="140"/>
      <c r="D30" s="141"/>
    </row>
    <row r="31" spans="2:4" ht="23.45" customHeight="1" thickBot="1">
      <c r="B31" s="118" t="s">
        <v>56</v>
      </c>
      <c r="C31" s="119"/>
      <c r="D31" s="120"/>
    </row>
    <row r="32" spans="2:4" ht="27" customHeight="1" thickBot="1">
      <c r="B32" s="11" t="s">
        <v>57</v>
      </c>
      <c r="C32" s="12" t="s">
        <v>58</v>
      </c>
      <c r="D32" s="13"/>
    </row>
    <row r="33" spans="2:4" ht="27" customHeight="1">
      <c r="B33" s="121" t="s">
        <v>37</v>
      </c>
      <c r="C33" s="122"/>
      <c r="D33" s="123"/>
    </row>
    <row r="34" spans="2:4" ht="27" customHeight="1">
      <c r="B34" s="124" t="s">
        <v>59</v>
      </c>
      <c r="C34" s="125"/>
      <c r="D34" s="126"/>
    </row>
    <row r="35" spans="2:4" ht="27" customHeight="1" thickBot="1">
      <c r="B35" s="127" t="s">
        <v>60</v>
      </c>
      <c r="C35" s="128"/>
      <c r="D35" s="129"/>
    </row>
    <row r="36" spans="2:4" ht="23.45" customHeight="1" thickBot="1">
      <c r="B36" s="7" t="s">
        <v>61</v>
      </c>
      <c r="C36" s="8">
        <v>10</v>
      </c>
      <c r="D36" s="14"/>
    </row>
    <row r="37" spans="2:4" ht="10.15" customHeight="1" thickBot="1">
      <c r="B37" s="130"/>
      <c r="C37" s="131"/>
      <c r="D37" s="132"/>
    </row>
    <row r="38" spans="2:4" ht="23.45" customHeight="1" thickBot="1">
      <c r="B38" s="15" t="s">
        <v>62</v>
      </c>
      <c r="C38" s="8">
        <v>100</v>
      </c>
      <c r="D38" s="9"/>
    </row>
  </sheetData>
  <mergeCells count="29">
    <mergeCell ref="B17:D17"/>
    <mergeCell ref="B3:D3"/>
    <mergeCell ref="B4:D4"/>
    <mergeCell ref="B5:D5"/>
    <mergeCell ref="B6:D6"/>
    <mergeCell ref="B7:D7"/>
    <mergeCell ref="B9:D9"/>
    <mergeCell ref="B10:D10"/>
    <mergeCell ref="B11:D11"/>
    <mergeCell ref="B13:D13"/>
    <mergeCell ref="B14:D14"/>
    <mergeCell ref="B15:D15"/>
    <mergeCell ref="B30:D30"/>
    <mergeCell ref="B18:D18"/>
    <mergeCell ref="B19:D19"/>
    <mergeCell ref="C20:C21"/>
    <mergeCell ref="D20:D21"/>
    <mergeCell ref="B22:D22"/>
    <mergeCell ref="B23:D23"/>
    <mergeCell ref="B24:D24"/>
    <mergeCell ref="B25:D25"/>
    <mergeCell ref="B26:D26"/>
    <mergeCell ref="B27:D27"/>
    <mergeCell ref="B29:D29"/>
    <mergeCell ref="B31:D31"/>
    <mergeCell ref="B33:D33"/>
    <mergeCell ref="B34:D34"/>
    <mergeCell ref="B35:D35"/>
    <mergeCell ref="B37:D37"/>
  </mergeCells>
  <pageMargins left="0.7" right="0.7" top="0.75" bottom="0.75" header="0.3" footer="0.3"/>
  <pageSetup scale="83" orientation="portrait" r:id="rId1"/>
  <colBreaks count="1" manualBreakCount="1">
    <brk id="1" max="37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NOTA DE FUNDAMENTARE</vt:lpstr>
      <vt:lpstr>Sheet4</vt:lpstr>
      <vt:lpstr>Sheet2</vt:lpstr>
      <vt:lpstr>Sheet3</vt:lpstr>
      <vt:lpstr>'NOTA DE FUNDAMENTARE'!Print_Area</vt:lpstr>
      <vt:lpstr>Sheet4!Print_Area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Ciprian SECARA</dc:creator>
  <cp:lastModifiedBy>Rasta Man</cp:lastModifiedBy>
  <cp:lastPrinted>2022-11-27T20:46:00Z</cp:lastPrinted>
  <dcterms:created xsi:type="dcterms:W3CDTF">2022-11-16T11:27:00Z</dcterms:created>
  <dcterms:modified xsi:type="dcterms:W3CDTF">2022-11-30T15:27:18Z</dcterms:modified>
</cp:coreProperties>
</file>